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r\Downloads\"/>
    </mc:Choice>
  </mc:AlternateContent>
  <bookViews>
    <workbookView xWindow="0" yWindow="0" windowWidth="28800" windowHeight="13020"/>
  </bookViews>
  <sheets>
    <sheet name="Финал" sheetId="1" r:id="rId1"/>
  </sheets>
  <definedNames>
    <definedName name="_xlnm._FilterDatabase" localSheetId="0" hidden="1">Финал!$A$3:$H$31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5" i="1"/>
  <c r="E2" i="1"/>
</calcChain>
</file>

<file path=xl/comments1.xml><?xml version="1.0" encoding="utf-8"?>
<comments xmlns="http://schemas.openxmlformats.org/spreadsheetml/2006/main">
  <authors>
    <author>Kir</author>
  </authors>
  <commentList>
    <comment ref="E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<sst xmlns="http://schemas.openxmlformats.org/spreadsheetml/2006/main" count="93" uniqueCount="92">
  <si>
    <t>Название рассказа</t>
  </si>
  <si>
    <t>Место в отборе</t>
  </si>
  <si>
    <t>Знаков</t>
  </si>
  <si>
    <t>топик обсуждения</t>
  </si>
  <si>
    <t>Примечание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</si>
  <si>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</si>
  <si>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Ссылка на рассказа</t>
  </si>
  <si>
    <t>Formula: Earth One</t>
  </si>
  <si>
    <t>Port 6.6</t>
  </si>
  <si>
    <t>Алисе 200 лет</t>
  </si>
  <si>
    <t>Астероид КЭ - 1</t>
  </si>
  <si>
    <t>Береги их тут...</t>
  </si>
  <si>
    <t>Возвращение «Одиссея»</t>
  </si>
  <si>
    <t>Время лечит</t>
  </si>
  <si>
    <t>Демон Максвелла атакует энтропию</t>
  </si>
  <si>
    <t>Забвение</t>
  </si>
  <si>
    <t>Завтра будет новый день</t>
  </si>
  <si>
    <t>Идеальный капкейк</t>
  </si>
  <si>
    <t>Колодец проклятий</t>
  </si>
  <si>
    <t>Кружево Вселенной</t>
  </si>
  <si>
    <t>Миллионы вариантов</t>
  </si>
  <si>
    <t>На острие удачи</t>
  </si>
  <si>
    <t>Наследие</t>
  </si>
  <si>
    <t>Неверный вопрос</t>
  </si>
  <si>
    <t>Нейронный снег</t>
  </si>
  <si>
    <t>Ошибки планетарного масштаба</t>
  </si>
  <si>
    <t>Пастыри лавин</t>
  </si>
  <si>
    <t>ПИИСК</t>
  </si>
  <si>
    <t>Полночный разговор</t>
  </si>
  <si>
    <t>Попутчик</t>
  </si>
  <si>
    <t>Посмотри наверх</t>
  </si>
  <si>
    <t>Прекрасное далёко</t>
  </si>
  <si>
    <t>Реликт</t>
  </si>
  <si>
    <t>Убежать от Зенона</t>
  </si>
  <si>
    <t>Умножение сущностей</t>
  </si>
  <si>
    <t>https://fancon.ru/forum/index.php?showtopic=18497</t>
  </si>
  <si>
    <t>https://fancon.ru/forum/index.php?showtopic=18498</t>
  </si>
  <si>
    <t>https://fancon.ru/forum/index.php?showtopic=18500</t>
  </si>
  <si>
    <t>https://fancon.ru/forum/index.php?showtopic=18507</t>
  </si>
  <si>
    <t>https://fancon.ru/forum/index.php?showtopic=18511</t>
  </si>
  <si>
    <t>https://fancon.ru/forum/index.php?showtopic=18526</t>
  </si>
  <si>
    <t>https://fancon.ru/forum/index.php?showtopic=18531</t>
  </si>
  <si>
    <t>https://fancon.ru/forum/index.php?showtopic=18546</t>
  </si>
  <si>
    <t>https://fancon.ru/forum/index.php?showtopic=18558</t>
  </si>
  <si>
    <t>https://fancon.ru/forum/index.php?showtopic=18559</t>
  </si>
  <si>
    <t>https://fancon.ru/forum/index.php?showtopic=18568</t>
  </si>
  <si>
    <t>https://fancon.ru/forum/index.php?showtopic=18578</t>
  </si>
  <si>
    <t>https://fancon.ru/forum/index.php?showtopic=18585</t>
  </si>
  <si>
    <t>https://fancon.ru/forum/index.php?showtopic=18597</t>
  </si>
  <si>
    <t>https://fancon.ru/forum/index.php?showtopic=18606</t>
  </si>
  <si>
    <t>https://fancon.ru/forum/index.php?showtopic=18610</t>
  </si>
  <si>
    <t>https://fancon.ru/forum/index.php?showtopic=18614</t>
  </si>
  <si>
    <t>https://fancon.ru/forum/index.php?showtopic=18616</t>
  </si>
  <si>
    <t>https://fancon.ru/forum/index.php?showtopic=18634</t>
  </si>
  <si>
    <t>https://fancon.ru/forum/index.php?showtopic=18638</t>
  </si>
  <si>
    <t>https://fancon.ru/forum/index.php?showtopic=18645</t>
  </si>
  <si>
    <t>https://fancon.ru/forum/index.php?showtopic=18662</t>
  </si>
  <si>
    <t>https://fancon.ru/forum/index.php?showtopic=18665</t>
  </si>
  <si>
    <t>https://fancon.ru/forum/index.php?showtopic=18670</t>
  </si>
  <si>
    <t>https://fancon.ru/forum/index.php?showtopic=18674</t>
  </si>
  <si>
    <t>https://fancon.ru/forum/index.php?showtopic=18683</t>
  </si>
  <si>
    <t>https://fancon.ru/forum/index.php?showtopic=18703</t>
  </si>
  <si>
    <t>https://fancon.ru/forum/index.php?showtopic=18706</t>
  </si>
  <si>
    <t>https://sf.fancon.ru/2020sf_Formula_Earth_One</t>
  </si>
  <si>
    <t>https://sf.fancon.ru/2020sf_Port_6_6</t>
  </si>
  <si>
    <t>https://sf.fancon.ru/2020sf_Alise_200_let</t>
  </si>
  <si>
    <t>https://sf.fancon.ru/2020sf_Asteroid_KE_1</t>
  </si>
  <si>
    <t>https://sf.fancon.ru/2020sf_Beregi_ih_tut</t>
  </si>
  <si>
    <t>https://sf.fancon.ru/2020sf_Vozvraschenie_Odisseya</t>
  </si>
  <si>
    <t>https://sf.fancon.ru/2020sf_Vremya_lechit</t>
  </si>
  <si>
    <t>https://sf.fancon.ru/2020sf_Demon_Maksvella_atakuet_entropiyu</t>
  </si>
  <si>
    <t>https://sf.fancon.ru/2020sf_Zabvenie</t>
  </si>
  <si>
    <t>https://sf.fancon.ru/2020sf_Zavtra_budet_novyj_den</t>
  </si>
  <si>
    <t>https://sf.fancon.ru/2020sf_Idealnyj_kapkejk</t>
  </si>
  <si>
    <t>https://sf.fancon.ru/2020sf_Kolodec_proklyatij</t>
  </si>
  <si>
    <t>https://sf.fancon.ru/2020sf_Kruzhevo_Vselennoj</t>
  </si>
  <si>
    <t>https://sf.fancon.ru/2020sf_Milliony_variantov</t>
  </si>
  <si>
    <t>https://sf.fancon.ru/2020sf_Na_ostrie_udachi</t>
  </si>
  <si>
    <t>https://sf.fancon.ru/2020sf_Nasledie</t>
  </si>
  <si>
    <t>https://sf.fancon.ru/2020sf_Nevernyj_vopros</t>
  </si>
  <si>
    <t>https://sf.fancon.ru/2020sf_Nejronnyj_sneg</t>
  </si>
  <si>
    <t>https://sf.fancon.ru/2020sf_Oshibki_planetarnogo_masshtaba</t>
  </si>
  <si>
    <t>https://sf.fancon.ru/2020sf_Pastyri_lavin</t>
  </si>
  <si>
    <t>https://sf.fancon.ru/2020sf_PIISK</t>
  </si>
  <si>
    <t>https://sf.fancon.ru/2020sf_Polnochnyj_razgovor</t>
  </si>
  <si>
    <t>https://sf.fancon.ru/2020sf_Poputchik</t>
  </si>
  <si>
    <t>https://sf.fancon.ru/2020sf_Posmotri_naverh</t>
  </si>
  <si>
    <t>https://sf.fancon.ru/2020sf_Prekrasnoe_dalyoko</t>
  </si>
  <si>
    <t>https://sf.fancon.ru/2020sf_Relikt</t>
  </si>
  <si>
    <t>https://sf.fancon.ru/2020sf_Ubezhat_ot_Zenona</t>
  </si>
  <si>
    <t>https://sf.fancon.ru/2020sf_Umnozhenie_suschnostej</t>
  </si>
  <si>
    <t>Итого прочитано, (финал)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</si>
</sst>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sz val="8"/>
      <color theme="1"/>
      <name val="Marlett"/>
      <charset val="2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name val="Arial Cyr"/>
      <charset val="204"/>
    </font>
    <font>
      <u/>
      <sz val="10"/>
      <color theme="10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theme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u/>
      <sz val="8"/>
      <name val="Arial Cyr"/>
      <charset val="204"/>
    </font>
    <font>
      <u/>
      <sz val="8"/>
      <color theme="10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8EDDD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8">
    <xf numFmtId="0" fontId="0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3" fillId="0" borderId="1" xfId="0" applyNumberFormat="1" applyFont="1" applyFill="1" applyBorder="1" applyAlignment="1">
      <alignment horizontal="center" vertical="center"/>
    </xf>
    <xf numFmtId="0" fontId="0" fillId="0" borderId="11" xfId="0" applyFill="1" applyBorder="1"/>
    <xf numFmtId="0" fontId="3" fillId="0" borderId="6" xfId="0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6" xfId="0" applyBorder="1"/>
    <xf numFmtId="0" fontId="4" fillId="2" borderId="1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2" xfId="0" applyBorder="1"/>
    <xf numFmtId="0" fontId="17" fillId="3" borderId="1" xfId="7" applyFont="1" applyFill="1" applyBorder="1" applyAlignment="1">
      <alignment horizontal="right"/>
    </xf>
    <xf numFmtId="3" fontId="0" fillId="0" borderId="6" xfId="0" applyNumberFormat="1" applyBorder="1" applyAlignment="1">
      <alignment horizontal="center"/>
    </xf>
    <xf numFmtId="0" fontId="17" fillId="3" borderId="6" xfId="7" applyFont="1" applyFill="1" applyBorder="1" applyAlignment="1">
      <alignment horizontal="right"/>
    </xf>
    <xf numFmtId="0" fontId="18" fillId="0" borderId="10" xfId="0" applyFont="1" applyFill="1" applyBorder="1"/>
    <xf numFmtId="0" fontId="18" fillId="0" borderId="5" xfId="0" applyFont="1" applyFill="1" applyBorder="1"/>
    <xf numFmtId="0" fontId="17" fillId="4" borderId="1" xfId="7" applyFont="1" applyFill="1" applyBorder="1" applyAlignment="1">
      <alignment horizontal="left"/>
    </xf>
    <xf numFmtId="0" fontId="17" fillId="4" borderId="6" xfId="7" applyFont="1" applyFill="1" applyBorder="1" applyAlignment="1">
      <alignment horizontal="left"/>
    </xf>
  </cellXfs>
  <cellStyles count="8">
    <cellStyle name="Гиперссылка" xfId="7" builtinId="8"/>
    <cellStyle name="Гиперссылка 2" xfId="3"/>
    <cellStyle name="Гиперссылка 2 2" xfId="6"/>
    <cellStyle name="Гиперссылка 3" xfId="2"/>
    <cellStyle name="Обычный" xfId="0" builtinId="0"/>
    <cellStyle name="Обычный 2" xfId="1"/>
    <cellStyle name="Обычный 2 2" xfId="5"/>
    <cellStyle name="Обычный 3" xfId="4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8E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f.fancon.ru/2020sf_Nejronnyj_sneg" TargetMode="External"/><Relationship Id="rId18" Type="http://schemas.openxmlformats.org/officeDocument/2006/relationships/hyperlink" Target="https://sf.fancon.ru/2020sf_PIISK" TargetMode="External"/><Relationship Id="rId26" Type="http://schemas.openxmlformats.org/officeDocument/2006/relationships/hyperlink" Target="https://sf.fancon.ru/2020sf_Nevernyj_vopros" TargetMode="External"/><Relationship Id="rId39" Type="http://schemas.openxmlformats.org/officeDocument/2006/relationships/hyperlink" Target="https://fancon.ru/forum/index.php?showtopic=18597" TargetMode="External"/><Relationship Id="rId21" Type="http://schemas.openxmlformats.org/officeDocument/2006/relationships/hyperlink" Target="https://sf.fancon.ru/2020sf_Posmotri_naverh" TargetMode="External"/><Relationship Id="rId34" Type="http://schemas.openxmlformats.org/officeDocument/2006/relationships/hyperlink" Target="https://fancon.ru/forum/index.php?showtopic=18568" TargetMode="External"/><Relationship Id="rId42" Type="http://schemas.openxmlformats.org/officeDocument/2006/relationships/hyperlink" Target="https://fancon.ru/forum/index.php?showtopic=18706" TargetMode="External"/><Relationship Id="rId47" Type="http://schemas.openxmlformats.org/officeDocument/2006/relationships/hyperlink" Target="https://fancon.ru/forum/index.php?showtopic=18683" TargetMode="External"/><Relationship Id="rId50" Type="http://schemas.openxmlformats.org/officeDocument/2006/relationships/hyperlink" Target="https://fancon.ru/forum/index.php?showtopic=18497" TargetMode="External"/><Relationship Id="rId55" Type="http://schemas.openxmlformats.org/officeDocument/2006/relationships/hyperlink" Target="https://fancon.ru/forum/index.php?showtopic=18634" TargetMode="External"/><Relationship Id="rId7" Type="http://schemas.openxmlformats.org/officeDocument/2006/relationships/hyperlink" Target="https://sf.fancon.ru/2020sf_Demon_Maksvella_atakuet_entropiyu" TargetMode="External"/><Relationship Id="rId2" Type="http://schemas.openxmlformats.org/officeDocument/2006/relationships/hyperlink" Target="https://sf.fancon.ru/2020sf_Port_6_6" TargetMode="External"/><Relationship Id="rId16" Type="http://schemas.openxmlformats.org/officeDocument/2006/relationships/hyperlink" Target="https://sf.fancon.ru/2020sf_Na_ostrie_udachi" TargetMode="External"/><Relationship Id="rId29" Type="http://schemas.openxmlformats.org/officeDocument/2006/relationships/hyperlink" Target="https://fancon.ru/forum/index.php?showtopic=18638" TargetMode="External"/><Relationship Id="rId11" Type="http://schemas.openxmlformats.org/officeDocument/2006/relationships/hyperlink" Target="https://sf.fancon.ru/2020sf_Milliony_variantov" TargetMode="External"/><Relationship Id="rId24" Type="http://schemas.openxmlformats.org/officeDocument/2006/relationships/hyperlink" Target="https://sf.fancon.ru/2020sf_Vozvraschenie_Odisseya" TargetMode="External"/><Relationship Id="rId32" Type="http://schemas.openxmlformats.org/officeDocument/2006/relationships/hyperlink" Target="https://fancon.ru/forum/index.php?showtopic=18665" TargetMode="External"/><Relationship Id="rId37" Type="http://schemas.openxmlformats.org/officeDocument/2006/relationships/hyperlink" Target="https://fancon.ru/forum/index.php?showtopic=18703" TargetMode="External"/><Relationship Id="rId40" Type="http://schemas.openxmlformats.org/officeDocument/2006/relationships/hyperlink" Target="https://fancon.ru/forum/index.php?showtopic=18578" TargetMode="External"/><Relationship Id="rId45" Type="http://schemas.openxmlformats.org/officeDocument/2006/relationships/hyperlink" Target="https://fancon.ru/forum/index.php?showtopic=18610" TargetMode="External"/><Relationship Id="rId53" Type="http://schemas.openxmlformats.org/officeDocument/2006/relationships/hyperlink" Target="https://fancon.ru/forum/index.php?showtopic=18531" TargetMode="External"/><Relationship Id="rId58" Type="http://schemas.openxmlformats.org/officeDocument/2006/relationships/vmlDrawing" Target="../drawings/vmlDrawing1.vml"/><Relationship Id="rId5" Type="http://schemas.openxmlformats.org/officeDocument/2006/relationships/hyperlink" Target="https://sf.fancon.ru/2020sf_Asteroid_KE_1" TargetMode="External"/><Relationship Id="rId19" Type="http://schemas.openxmlformats.org/officeDocument/2006/relationships/hyperlink" Target="https://sf.fancon.ru/2020sf_Relikt" TargetMode="External"/><Relationship Id="rId4" Type="http://schemas.openxmlformats.org/officeDocument/2006/relationships/hyperlink" Target="https://sf.fancon.ru/2020sf_Poputchik" TargetMode="External"/><Relationship Id="rId9" Type="http://schemas.openxmlformats.org/officeDocument/2006/relationships/hyperlink" Target="https://sf.fancon.ru/2020sf_Ubezhat_ot_Zenona" TargetMode="External"/><Relationship Id="rId14" Type="http://schemas.openxmlformats.org/officeDocument/2006/relationships/hyperlink" Target="https://sf.fancon.ru/2020sf_Umnozhenie_suschnostej" TargetMode="External"/><Relationship Id="rId22" Type="http://schemas.openxmlformats.org/officeDocument/2006/relationships/hyperlink" Target="https://sf.fancon.ru/2020sf_Formula_Earth_One" TargetMode="External"/><Relationship Id="rId27" Type="http://schemas.openxmlformats.org/officeDocument/2006/relationships/hyperlink" Target="https://sf.fancon.ru/2020sf_Oshibki_planetarnogo_masshtaba" TargetMode="External"/><Relationship Id="rId30" Type="http://schemas.openxmlformats.org/officeDocument/2006/relationships/hyperlink" Target="https://fancon.ru/forum/index.php?showtopic=18498" TargetMode="External"/><Relationship Id="rId35" Type="http://schemas.openxmlformats.org/officeDocument/2006/relationships/hyperlink" Target="https://fancon.ru/forum/index.php?showtopic=18546" TargetMode="External"/><Relationship Id="rId43" Type="http://schemas.openxmlformats.org/officeDocument/2006/relationships/hyperlink" Target="https://fancon.ru/forum/index.php?showtopic=18511" TargetMode="External"/><Relationship Id="rId48" Type="http://schemas.openxmlformats.org/officeDocument/2006/relationships/hyperlink" Target="https://fancon.ru/forum/index.php?showtopic=18585" TargetMode="External"/><Relationship Id="rId56" Type="http://schemas.openxmlformats.org/officeDocument/2006/relationships/hyperlink" Target="https://fancon.ru/forum/index.php?showtopic=18674" TargetMode="External"/><Relationship Id="rId8" Type="http://schemas.openxmlformats.org/officeDocument/2006/relationships/hyperlink" Target="https://sf.fancon.ru/2020sf_Polnochnyj_razgovor" TargetMode="External"/><Relationship Id="rId51" Type="http://schemas.openxmlformats.org/officeDocument/2006/relationships/hyperlink" Target="https://fancon.ru/forum/index.php?showtopic=18500" TargetMode="External"/><Relationship Id="rId3" Type="http://schemas.openxmlformats.org/officeDocument/2006/relationships/hyperlink" Target="https://sf.fancon.ru/2020sf_Zavtra_budet_novyj_den" TargetMode="External"/><Relationship Id="rId12" Type="http://schemas.openxmlformats.org/officeDocument/2006/relationships/hyperlink" Target="https://sf.fancon.ru/2020sf_Kolodec_proklyatij" TargetMode="External"/><Relationship Id="rId17" Type="http://schemas.openxmlformats.org/officeDocument/2006/relationships/hyperlink" Target="https://sf.fancon.ru/2020sf_Nasledie" TargetMode="External"/><Relationship Id="rId25" Type="http://schemas.openxmlformats.org/officeDocument/2006/relationships/hyperlink" Target="https://sf.fancon.ru/2020sf_Vremya_lechit" TargetMode="External"/><Relationship Id="rId33" Type="http://schemas.openxmlformats.org/officeDocument/2006/relationships/hyperlink" Target="https://fancon.ru/forum/index.php?showtopic=18507" TargetMode="External"/><Relationship Id="rId38" Type="http://schemas.openxmlformats.org/officeDocument/2006/relationships/hyperlink" Target="https://fancon.ru/forum/index.php?showtopic=18558" TargetMode="External"/><Relationship Id="rId46" Type="http://schemas.openxmlformats.org/officeDocument/2006/relationships/hyperlink" Target="https://fancon.ru/forum/index.php?showtopic=18645" TargetMode="External"/><Relationship Id="rId59" Type="http://schemas.openxmlformats.org/officeDocument/2006/relationships/comments" Target="../comments1.xml"/><Relationship Id="rId20" Type="http://schemas.openxmlformats.org/officeDocument/2006/relationships/hyperlink" Target="https://sf.fancon.ru/2020sf_Kruzhevo_Vselennoj" TargetMode="External"/><Relationship Id="rId41" Type="http://schemas.openxmlformats.org/officeDocument/2006/relationships/hyperlink" Target="https://fancon.ru/forum/index.php?showtopic=18616" TargetMode="External"/><Relationship Id="rId54" Type="http://schemas.openxmlformats.org/officeDocument/2006/relationships/hyperlink" Target="https://fancon.ru/forum/index.php?showtopic=18614" TargetMode="External"/><Relationship Id="rId1" Type="http://schemas.openxmlformats.org/officeDocument/2006/relationships/hyperlink" Target="https://sf.fancon.ru/2020sf_Pastyri_lavin" TargetMode="External"/><Relationship Id="rId6" Type="http://schemas.openxmlformats.org/officeDocument/2006/relationships/hyperlink" Target="https://sf.fancon.ru/2020sf_Idealnyj_kapkejk" TargetMode="External"/><Relationship Id="rId15" Type="http://schemas.openxmlformats.org/officeDocument/2006/relationships/hyperlink" Target="https://sf.fancon.ru/2020sf_Beregi_ih_tut" TargetMode="External"/><Relationship Id="rId23" Type="http://schemas.openxmlformats.org/officeDocument/2006/relationships/hyperlink" Target="https://sf.fancon.ru/2020sf_Alise_200_let" TargetMode="External"/><Relationship Id="rId28" Type="http://schemas.openxmlformats.org/officeDocument/2006/relationships/hyperlink" Target="https://sf.fancon.ru/2020sf_Prekrasnoe_dalyoko" TargetMode="External"/><Relationship Id="rId36" Type="http://schemas.openxmlformats.org/officeDocument/2006/relationships/hyperlink" Target="https://fancon.ru/forum/index.php?showtopic=18662" TargetMode="External"/><Relationship Id="rId49" Type="http://schemas.openxmlformats.org/officeDocument/2006/relationships/hyperlink" Target="https://fancon.ru/forum/index.php?showtopic=18670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s://sf.fancon.ru/2020sf_Zabvenie" TargetMode="External"/><Relationship Id="rId31" Type="http://schemas.openxmlformats.org/officeDocument/2006/relationships/hyperlink" Target="https://fancon.ru/forum/index.php?showtopic=18559" TargetMode="External"/><Relationship Id="rId44" Type="http://schemas.openxmlformats.org/officeDocument/2006/relationships/hyperlink" Target="https://fancon.ru/forum/index.php?showtopic=18606" TargetMode="External"/><Relationship Id="rId52" Type="http://schemas.openxmlformats.org/officeDocument/2006/relationships/hyperlink" Target="https://fancon.ru/forum/index.php?showtopic=1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5"/>
  <sheetViews>
    <sheetView tabSelected="1" topLeftCell="B1" zoomScaleNormal="100" workbookViewId="0">
      <pane ySplit="3" topLeftCell="A4" activePane="bottomLeft" state="frozen"/>
      <selection pane="bottomLeft" activeCell="H4" sqref="H4"/>
    </sheetView>
  </sheetViews>
  <sheetFormatPr defaultRowHeight="15" x14ac:dyDescent="0.25"/>
  <cols>
    <col min="1" max="1" width="3.85546875" style="3" hidden="1" customWidth="1"/>
    <col min="2" max="2" width="36" customWidth="1"/>
    <col min="3" max="3" width="13.140625" customWidth="1"/>
    <col min="4" max="4" width="10.140625" style="1" customWidth="1"/>
    <col min="5" max="5" width="12" style="1" customWidth="1"/>
    <col min="6" max="6" width="12.140625" style="25" customWidth="1"/>
    <col min="7" max="7" width="13.85546875" style="25" customWidth="1"/>
    <col min="8" max="8" width="86.5703125" customWidth="1"/>
    <col min="10" max="11" width="9.140625" style="25"/>
  </cols>
  <sheetData>
    <row r="1" spans="1:8" ht="15.75" thickBot="1" x14ac:dyDescent="0.3">
      <c r="E1" s="2"/>
      <c r="F1" s="23"/>
    </row>
    <row r="2" spans="1:8" ht="17.25" hidden="1" customHeight="1" thickBot="1" x14ac:dyDescent="0.3">
      <c r="B2" s="4"/>
      <c r="C2" s="5"/>
      <c r="D2" s="27"/>
      <c r="E2" s="17" t="e">
        <f>#REF!</f>
        <v>#REF!</v>
      </c>
      <c r="F2" s="24"/>
      <c r="G2" s="24"/>
      <c r="H2" s="6"/>
    </row>
    <row r="3" spans="1:8" ht="29.25" customHeight="1" x14ac:dyDescent="0.25">
      <c r="B3" s="21" t="s">
        <v>0</v>
      </c>
      <c r="C3" s="20" t="s">
        <v>1</v>
      </c>
      <c r="D3" s="18" t="s">
        <v>2</v>
      </c>
      <c r="E3" s="19" t="s">
        <v>5</v>
      </c>
      <c r="F3" s="20" t="s">
        <v>6</v>
      </c>
      <c r="G3" s="20" t="s">
        <v>3</v>
      </c>
      <c r="H3" s="22" t="s">
        <v>4</v>
      </c>
    </row>
    <row r="4" spans="1:8" x14ac:dyDescent="0.25">
      <c r="B4" s="33" t="s">
        <v>7</v>
      </c>
      <c r="C4" s="14"/>
      <c r="D4" s="28">
        <v>15975</v>
      </c>
      <c r="E4" s="7"/>
      <c r="F4" s="35" t="s">
        <v>63</v>
      </c>
      <c r="G4" s="30" t="s">
        <v>35</v>
      </c>
      <c r="H4" s="15"/>
    </row>
    <row r="5" spans="1:8" x14ac:dyDescent="0.25">
      <c r="A5" s="3">
        <v>9</v>
      </c>
      <c r="B5" s="33" t="s">
        <v>8</v>
      </c>
      <c r="C5" s="14"/>
      <c r="D5" s="28">
        <v>28999</v>
      </c>
      <c r="E5" s="7"/>
      <c r="F5" s="35" t="s">
        <v>64</v>
      </c>
      <c r="G5" s="30" t="s">
        <v>36</v>
      </c>
      <c r="H5" s="8"/>
    </row>
    <row r="6" spans="1:8" x14ac:dyDescent="0.25">
      <c r="A6" s="3">
        <v>92</v>
      </c>
      <c r="B6" s="33" t="s">
        <v>9</v>
      </c>
      <c r="C6" s="14"/>
      <c r="D6" s="28">
        <v>26518</v>
      </c>
      <c r="E6" s="7"/>
      <c r="F6" s="35" t="s">
        <v>65</v>
      </c>
      <c r="G6" s="30" t="s">
        <v>37</v>
      </c>
      <c r="H6" s="8"/>
    </row>
    <row r="7" spans="1:8" x14ac:dyDescent="0.25">
      <c r="A7" s="3">
        <v>69</v>
      </c>
      <c r="B7" s="33" t="s">
        <v>10</v>
      </c>
      <c r="C7" s="14"/>
      <c r="D7" s="28">
        <v>26118</v>
      </c>
      <c r="E7" s="7"/>
      <c r="F7" s="35" t="s">
        <v>66</v>
      </c>
      <c r="G7" s="30" t="s">
        <v>38</v>
      </c>
      <c r="H7" s="8"/>
    </row>
    <row r="8" spans="1:8" x14ac:dyDescent="0.25">
      <c r="B8" s="33" t="s">
        <v>11</v>
      </c>
      <c r="C8" s="14"/>
      <c r="D8" s="28">
        <v>39994</v>
      </c>
      <c r="E8" s="26"/>
      <c r="F8" s="35" t="s">
        <v>67</v>
      </c>
      <c r="G8" s="30" t="s">
        <v>39</v>
      </c>
      <c r="H8" s="15"/>
    </row>
    <row r="9" spans="1:8" x14ac:dyDescent="0.25">
      <c r="A9" s="3">
        <v>100</v>
      </c>
      <c r="B9" s="33" t="s">
        <v>12</v>
      </c>
      <c r="C9" s="14"/>
      <c r="D9" s="28">
        <v>39886</v>
      </c>
      <c r="E9" s="7"/>
      <c r="F9" s="35" t="s">
        <v>68</v>
      </c>
      <c r="G9" s="30" t="s">
        <v>40</v>
      </c>
      <c r="H9" s="8"/>
    </row>
    <row r="10" spans="1:8" x14ac:dyDescent="0.25">
      <c r="B10" s="33" t="s">
        <v>13</v>
      </c>
      <c r="C10" s="14"/>
      <c r="D10" s="28">
        <v>39832</v>
      </c>
      <c r="E10" s="26"/>
      <c r="F10" s="35" t="s">
        <v>69</v>
      </c>
      <c r="G10" s="30" t="s">
        <v>41</v>
      </c>
      <c r="H10" s="15"/>
    </row>
    <row r="11" spans="1:8" x14ac:dyDescent="0.25">
      <c r="A11" s="3">
        <v>77</v>
      </c>
      <c r="B11" s="33" t="s">
        <v>14</v>
      </c>
      <c r="C11" s="14"/>
      <c r="D11" s="28">
        <v>39464</v>
      </c>
      <c r="E11" s="7"/>
      <c r="F11" s="35" t="s">
        <v>70</v>
      </c>
      <c r="G11" s="30" t="s">
        <v>42</v>
      </c>
      <c r="H11" s="8"/>
    </row>
    <row r="12" spans="1:8" x14ac:dyDescent="0.25">
      <c r="A12" s="3">
        <v>135</v>
      </c>
      <c r="B12" s="33" t="s">
        <v>15</v>
      </c>
      <c r="C12" s="14"/>
      <c r="D12" s="28">
        <v>22487</v>
      </c>
      <c r="E12" s="7"/>
      <c r="F12" s="35" t="s">
        <v>71</v>
      </c>
      <c r="G12" s="30" t="s">
        <v>43</v>
      </c>
      <c r="H12" s="8"/>
    </row>
    <row r="13" spans="1:8" x14ac:dyDescent="0.25">
      <c r="A13" s="3">
        <v>89</v>
      </c>
      <c r="B13" s="33" t="s">
        <v>16</v>
      </c>
      <c r="C13" s="14"/>
      <c r="D13" s="28">
        <v>31157</v>
      </c>
      <c r="E13" s="7"/>
      <c r="F13" s="35" t="s">
        <v>72</v>
      </c>
      <c r="G13" s="30" t="s">
        <v>44</v>
      </c>
      <c r="H13" s="8"/>
    </row>
    <row r="14" spans="1:8" x14ac:dyDescent="0.25">
      <c r="B14" s="33" t="s">
        <v>17</v>
      </c>
      <c r="C14" s="14"/>
      <c r="D14" s="28">
        <v>19257</v>
      </c>
      <c r="E14" s="7"/>
      <c r="F14" s="35" t="s">
        <v>73</v>
      </c>
      <c r="G14" s="30" t="s">
        <v>45</v>
      </c>
      <c r="H14" s="15"/>
    </row>
    <row r="15" spans="1:8" x14ac:dyDescent="0.25">
      <c r="A15" s="3">
        <v>51</v>
      </c>
      <c r="B15" s="33" t="s">
        <v>18</v>
      </c>
      <c r="C15" s="14"/>
      <c r="D15" s="28">
        <v>39581</v>
      </c>
      <c r="E15" s="7"/>
      <c r="F15" s="35" t="s">
        <v>74</v>
      </c>
      <c r="G15" s="30" t="s">
        <v>46</v>
      </c>
      <c r="H15" s="8"/>
    </row>
    <row r="16" spans="1:8" x14ac:dyDescent="0.25">
      <c r="B16" s="33" t="s">
        <v>19</v>
      </c>
      <c r="C16" s="14"/>
      <c r="D16" s="28">
        <v>30230</v>
      </c>
      <c r="E16" s="7"/>
      <c r="F16" s="35" t="s">
        <v>75</v>
      </c>
      <c r="G16" s="30" t="s">
        <v>47</v>
      </c>
      <c r="H16" s="15"/>
    </row>
    <row r="17" spans="1:8" x14ac:dyDescent="0.25">
      <c r="A17" s="3">
        <v>7</v>
      </c>
      <c r="B17" s="33" t="s">
        <v>20</v>
      </c>
      <c r="C17" s="14"/>
      <c r="D17" s="28">
        <v>12053</v>
      </c>
      <c r="E17" s="7"/>
      <c r="F17" s="35" t="s">
        <v>76</v>
      </c>
      <c r="G17" s="30" t="s">
        <v>48</v>
      </c>
      <c r="H17" s="8"/>
    </row>
    <row r="18" spans="1:8" x14ac:dyDescent="0.25">
      <c r="B18" s="33" t="s">
        <v>21</v>
      </c>
      <c r="C18" s="14"/>
      <c r="D18" s="28">
        <v>28308</v>
      </c>
      <c r="E18" s="7"/>
      <c r="F18" s="35" t="s">
        <v>77</v>
      </c>
      <c r="G18" s="30" t="s">
        <v>49</v>
      </c>
      <c r="H18" s="15"/>
    </row>
    <row r="19" spans="1:8" x14ac:dyDescent="0.25">
      <c r="B19" s="33" t="s">
        <v>22</v>
      </c>
      <c r="C19" s="14"/>
      <c r="D19" s="28">
        <v>39934</v>
      </c>
      <c r="E19" s="7"/>
      <c r="F19" s="35" t="s">
        <v>78</v>
      </c>
      <c r="G19" s="30" t="s">
        <v>50</v>
      </c>
      <c r="H19" s="15"/>
    </row>
    <row r="20" spans="1:8" x14ac:dyDescent="0.25">
      <c r="B20" s="33" t="s">
        <v>23</v>
      </c>
      <c r="C20" s="14"/>
      <c r="D20" s="28">
        <v>8472</v>
      </c>
      <c r="E20" s="26"/>
      <c r="F20" s="35" t="s">
        <v>79</v>
      </c>
      <c r="G20" s="30" t="s">
        <v>51</v>
      </c>
      <c r="H20" s="15"/>
    </row>
    <row r="21" spans="1:8" x14ac:dyDescent="0.25">
      <c r="A21" s="3">
        <v>44</v>
      </c>
      <c r="B21" s="33" t="s">
        <v>24</v>
      </c>
      <c r="C21" s="14"/>
      <c r="D21" s="28">
        <v>27391</v>
      </c>
      <c r="E21" s="7"/>
      <c r="F21" s="35" t="s">
        <v>80</v>
      </c>
      <c r="G21" s="30" t="s">
        <v>52</v>
      </c>
      <c r="H21" s="8"/>
    </row>
    <row r="22" spans="1:8" x14ac:dyDescent="0.25">
      <c r="B22" s="33" t="s">
        <v>25</v>
      </c>
      <c r="C22" s="14"/>
      <c r="D22" s="28">
        <v>33708</v>
      </c>
      <c r="E22" s="7"/>
      <c r="F22" s="35" t="s">
        <v>81</v>
      </c>
      <c r="G22" s="30" t="s">
        <v>53</v>
      </c>
      <c r="H22" s="15"/>
    </row>
    <row r="23" spans="1:8" x14ac:dyDescent="0.25">
      <c r="B23" s="33" t="s">
        <v>26</v>
      </c>
      <c r="C23" s="14"/>
      <c r="D23" s="28">
        <v>35467</v>
      </c>
      <c r="E23" s="26"/>
      <c r="F23" s="35" t="s">
        <v>82</v>
      </c>
      <c r="G23" s="30" t="s">
        <v>54</v>
      </c>
      <c r="H23" s="15"/>
    </row>
    <row r="24" spans="1:8" x14ac:dyDescent="0.25">
      <c r="A24" s="3">
        <v>122</v>
      </c>
      <c r="B24" s="33" t="s">
        <v>27</v>
      </c>
      <c r="C24" s="14"/>
      <c r="D24" s="28">
        <v>39899</v>
      </c>
      <c r="E24" s="7"/>
      <c r="F24" s="35" t="s">
        <v>83</v>
      </c>
      <c r="G24" s="30" t="s">
        <v>55</v>
      </c>
      <c r="H24" s="8"/>
    </row>
    <row r="25" spans="1:8" x14ac:dyDescent="0.25">
      <c r="B25" s="33" t="s">
        <v>28</v>
      </c>
      <c r="C25" s="14"/>
      <c r="D25" s="28">
        <v>32039</v>
      </c>
      <c r="E25" s="26"/>
      <c r="F25" s="35" t="s">
        <v>84</v>
      </c>
      <c r="G25" s="30" t="s">
        <v>56</v>
      </c>
      <c r="H25" s="15"/>
    </row>
    <row r="26" spans="1:8" x14ac:dyDescent="0.25">
      <c r="B26" s="33" t="s">
        <v>29</v>
      </c>
      <c r="C26" s="14"/>
      <c r="D26" s="28">
        <v>32518</v>
      </c>
      <c r="E26" s="7"/>
      <c r="F26" s="35" t="s">
        <v>85</v>
      </c>
      <c r="G26" s="30" t="s">
        <v>57</v>
      </c>
      <c r="H26" s="15"/>
    </row>
    <row r="27" spans="1:8" x14ac:dyDescent="0.25">
      <c r="B27" s="33" t="s">
        <v>30</v>
      </c>
      <c r="C27" s="14"/>
      <c r="D27" s="28">
        <v>38436</v>
      </c>
      <c r="E27" s="26"/>
      <c r="F27" s="35" t="s">
        <v>86</v>
      </c>
      <c r="G27" s="30" t="s">
        <v>58</v>
      </c>
      <c r="H27" s="15"/>
    </row>
    <row r="28" spans="1:8" x14ac:dyDescent="0.25">
      <c r="B28" s="33" t="s">
        <v>31</v>
      </c>
      <c r="C28" s="14"/>
      <c r="D28" s="28">
        <v>23184</v>
      </c>
      <c r="E28" s="26"/>
      <c r="F28" s="35" t="s">
        <v>87</v>
      </c>
      <c r="G28" s="30" t="s">
        <v>59</v>
      </c>
      <c r="H28" s="15"/>
    </row>
    <row r="29" spans="1:8" x14ac:dyDescent="0.25">
      <c r="A29" s="3">
        <v>45</v>
      </c>
      <c r="B29" s="33" t="s">
        <v>32</v>
      </c>
      <c r="C29" s="14"/>
      <c r="D29" s="28">
        <v>13497</v>
      </c>
      <c r="E29" s="7"/>
      <c r="F29" s="35" t="s">
        <v>88</v>
      </c>
      <c r="G29" s="30" t="s">
        <v>60</v>
      </c>
      <c r="H29" s="8"/>
    </row>
    <row r="30" spans="1:8" x14ac:dyDescent="0.25">
      <c r="B30" s="33" t="s">
        <v>33</v>
      </c>
      <c r="C30" s="14"/>
      <c r="D30" s="28">
        <v>25579</v>
      </c>
      <c r="E30" s="7"/>
      <c r="F30" s="35" t="s">
        <v>89</v>
      </c>
      <c r="G30" s="30" t="s">
        <v>61</v>
      </c>
      <c r="H30" s="15"/>
    </row>
    <row r="31" spans="1:8" ht="15.75" thickBot="1" x14ac:dyDescent="0.3">
      <c r="B31" s="34" t="s">
        <v>34</v>
      </c>
      <c r="C31" s="16"/>
      <c r="D31" s="31">
        <v>39935</v>
      </c>
      <c r="E31" s="9"/>
      <c r="F31" s="36" t="s">
        <v>90</v>
      </c>
      <c r="G31" s="32" t="s">
        <v>62</v>
      </c>
      <c r="H31" s="29"/>
    </row>
    <row r="33" spans="3:5" ht="15.75" x14ac:dyDescent="0.25">
      <c r="C33" s="11" t="s">
        <v>91</v>
      </c>
      <c r="D33" s="13" t="s">
        <v>2</v>
      </c>
      <c r="E33" s="10">
        <f>SUMPRODUCT(E4:E31,D4:D31)</f>
        <v>0</v>
      </c>
    </row>
    <row r="34" spans="3:5" ht="15.75" x14ac:dyDescent="0.25">
      <c r="D34" s="13"/>
      <c r="E34" s="13"/>
    </row>
    <row r="35" spans="3:5" ht="15.75" x14ac:dyDescent="0.25">
      <c r="E35" s="12">
        <f>E33/SUM(D4:D31)</f>
        <v>0</v>
      </c>
    </row>
  </sheetData>
  <sortState ref="A4:O31">
    <sortCondition ref="B4:B31"/>
  </sortState>
  <conditionalFormatting sqref="E4:E31">
    <cfRule type="cellIs" dxfId="1" priority="9" operator="lessThan">
      <formula>0</formula>
    </cfRule>
    <cfRule type="cellIs" dxfId="0" priority="10" operator="greaterThan">
      <formula>1</formula>
    </cfRule>
  </conditionalFormatting>
  <hyperlinks>
    <hyperlink ref="F23" r:id="rId1"/>
    <hyperlink ref="F5" r:id="rId2"/>
    <hyperlink ref="F13" r:id="rId3"/>
    <hyperlink ref="F26" r:id="rId4"/>
    <hyperlink ref="F7" r:id="rId5"/>
    <hyperlink ref="F14" r:id="rId6"/>
    <hyperlink ref="F11" r:id="rId7"/>
    <hyperlink ref="F25" r:id="rId8"/>
    <hyperlink ref="F30" r:id="rId9"/>
    <hyperlink ref="F12" r:id="rId10"/>
    <hyperlink ref="F17" r:id="rId11"/>
    <hyperlink ref="F15" r:id="rId12"/>
    <hyperlink ref="F21" r:id="rId13"/>
    <hyperlink ref="F31" r:id="rId14"/>
    <hyperlink ref="F8" r:id="rId15"/>
    <hyperlink ref="F18" r:id="rId16"/>
    <hyperlink ref="F19" r:id="rId17"/>
    <hyperlink ref="F24" r:id="rId18"/>
    <hyperlink ref="F29" r:id="rId19"/>
    <hyperlink ref="F16" r:id="rId20"/>
    <hyperlink ref="F27" r:id="rId21"/>
    <hyperlink ref="F4" r:id="rId22"/>
    <hyperlink ref="F6" r:id="rId23"/>
    <hyperlink ref="F9" r:id="rId24"/>
    <hyperlink ref="F10" r:id="rId25"/>
    <hyperlink ref="F20" r:id="rId26"/>
    <hyperlink ref="F22" r:id="rId27"/>
    <hyperlink ref="F28" r:id="rId28"/>
    <hyperlink ref="G23" r:id="rId29"/>
    <hyperlink ref="G5" r:id="rId30"/>
    <hyperlink ref="G13" r:id="rId31"/>
    <hyperlink ref="G26" r:id="rId32"/>
    <hyperlink ref="G7" r:id="rId33"/>
    <hyperlink ref="G14" r:id="rId34"/>
    <hyperlink ref="G11" r:id="rId35"/>
    <hyperlink ref="G25" r:id="rId36"/>
    <hyperlink ref="G30" r:id="rId37"/>
    <hyperlink ref="G12" r:id="rId38"/>
    <hyperlink ref="G17" r:id="rId39"/>
    <hyperlink ref="G15" r:id="rId40"/>
    <hyperlink ref="G21" r:id="rId41"/>
    <hyperlink ref="G31" r:id="rId42"/>
    <hyperlink ref="G8" r:id="rId43"/>
    <hyperlink ref="G18" r:id="rId44"/>
    <hyperlink ref="G19" r:id="rId45"/>
    <hyperlink ref="G24" r:id="rId46"/>
    <hyperlink ref="G29" r:id="rId47"/>
    <hyperlink ref="G16" r:id="rId48"/>
    <hyperlink ref="G27" r:id="rId49"/>
    <hyperlink ref="G4" r:id="rId50"/>
    <hyperlink ref="G6" r:id="rId51"/>
    <hyperlink ref="G9" r:id="rId52"/>
    <hyperlink ref="G10" r:id="rId53"/>
    <hyperlink ref="G20" r:id="rId54"/>
    <hyperlink ref="G22" r:id="rId55"/>
    <hyperlink ref="G28" r:id="rId56"/>
  </hyperlinks>
  <pageMargins left="0.7" right="0.7" top="0.75" bottom="0.75" header="0.3" footer="0.3"/>
  <pageSetup paperSize="9" orientation="portrait" verticalDpi="1200" r:id="rId57"/>
  <legacyDrawing r:id="rId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2020-02-28T18:50:23Z</dcterms:modified>
</cp:coreProperties>
</file>